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235" windowHeight="77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<sst xmlns="http://schemas.openxmlformats.org/spreadsheetml/2006/main" count="99" uniqueCount="52">
  <si>
    <t>Imię i nazwisko</t>
  </si>
  <si>
    <t>Klub</t>
  </si>
  <si>
    <t>Wysocki Henryk</t>
  </si>
  <si>
    <t>Husky Fan Katowice</t>
  </si>
  <si>
    <t>Adamczak Grzegorz</t>
  </si>
  <si>
    <t>Travois Katowice</t>
  </si>
  <si>
    <t>KSiP Zorza Bobrowniki</t>
  </si>
  <si>
    <t>Bugaj Grzegorz</t>
  </si>
  <si>
    <t>Kałat Jolanta</t>
  </si>
  <si>
    <t>Radłowski Tomasz</t>
  </si>
  <si>
    <t>Cze-Mi Dziergowice</t>
  </si>
  <si>
    <t>Siewiorek Marzena</t>
  </si>
  <si>
    <t>Kruczoń Jacek</t>
  </si>
  <si>
    <t>Nome Rzeszów</t>
  </si>
  <si>
    <t>Nowroth Justyna</t>
  </si>
  <si>
    <t>UKS Sokolik Przytkowice</t>
  </si>
  <si>
    <t>Heczko Zbigniew</t>
  </si>
  <si>
    <t>Czechy</t>
  </si>
  <si>
    <t>Waśkowski Mirosław</t>
  </si>
  <si>
    <t>Chotowicki Bartłomiej</t>
  </si>
  <si>
    <t>Guguła Tomasz</t>
  </si>
  <si>
    <t>C Z A S    P R Z E J A Z D U</t>
  </si>
  <si>
    <t>I etap</t>
  </si>
  <si>
    <t>II etap</t>
  </si>
  <si>
    <t>III etap</t>
  </si>
  <si>
    <t>CZAS ŁĄCZNY</t>
  </si>
  <si>
    <t>Wyścigi Psich Zaprzęgów</t>
  </si>
  <si>
    <t>Otwarte Mistrzostwa Ziemi Śląsko - Dąbrowskiej</t>
  </si>
  <si>
    <t>Dąbrowa Górnicza - Błędów   14-15 stycznia 2012</t>
  </si>
  <si>
    <t>Ćmiel Adam</t>
  </si>
  <si>
    <t>Durango Rimo Wieliczka</t>
  </si>
  <si>
    <t>Sołek Jolanta</t>
  </si>
  <si>
    <t>Marczyk Linda</t>
  </si>
  <si>
    <t xml:space="preserve">Radłowski Roman </t>
  </si>
  <si>
    <t>Błach Agnieszka</t>
  </si>
  <si>
    <t>Faber Grzegorz</t>
  </si>
  <si>
    <t>Próchniewicz Krzysztof</t>
  </si>
  <si>
    <t>Moj Przemysław</t>
  </si>
  <si>
    <t>Waśkowski Mikołaj</t>
  </si>
  <si>
    <t>Samek Natalia</t>
  </si>
  <si>
    <t>Garus Mateusz</t>
  </si>
  <si>
    <t>niezrzeszony</t>
  </si>
  <si>
    <t>niezrzeszona</t>
  </si>
  <si>
    <t>Numer</t>
  </si>
  <si>
    <t>Bury Marek</t>
  </si>
  <si>
    <t>DNS</t>
  </si>
  <si>
    <t xml:space="preserve"> </t>
  </si>
  <si>
    <t>wyniki wyscigu SPRINT - formuła otwarta</t>
  </si>
  <si>
    <t>wyniki wyscigu MID - formuła otwarta</t>
  </si>
  <si>
    <t>Canicross</t>
  </si>
  <si>
    <t>Bikejoring</t>
  </si>
  <si>
    <t>PK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</si>
</sst>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h]:mm:ss;@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28"/>
      <color indexed="8"/>
      <name val="Calibri"/>
      <family val="2"/>
    </font>
    <font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28"/>
      <color theme="1"/>
      <name val="Calibri"/>
      <family val="2"/>
    </font>
    <font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0" fillId="0" borderId="13" xfId="0" applyBorder="1" applyAlignment="1">
      <alignment/>
    </xf>
    <xf numFmtId="20" fontId="0" fillId="0" borderId="13" xfId="0" applyNumberFormat="1" applyBorder="1" applyAlignment="1">
      <alignment horizontal="center"/>
    </xf>
    <xf numFmtId="164" fontId="0" fillId="34" borderId="13" xfId="0" applyNumberFormat="1" applyFill="1" applyBorder="1" applyAlignment="1">
      <alignment/>
    </xf>
    <xf numFmtId="164" fontId="0" fillId="34" borderId="14" xfId="0" applyNumberFormat="1" applyFill="1" applyBorder="1" applyAlignment="1">
      <alignment/>
    </xf>
    <xf numFmtId="164" fontId="0" fillId="33" borderId="11" xfId="0" applyNumberFormat="1" applyFill="1" applyBorder="1" applyAlignment="1">
      <alignment/>
    </xf>
    <xf numFmtId="0" fontId="0" fillId="0" borderId="13" xfId="0" applyFill="1" applyBorder="1" applyAlignment="1">
      <alignment/>
    </xf>
    <xf numFmtId="164" fontId="0" fillId="33" borderId="13" xfId="0" applyNumberFormat="1" applyFill="1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0</xdr:row>
      <xdr:rowOff>104775</xdr:rowOff>
    </xdr:from>
    <xdr:to>
      <xdr:col>7</xdr:col>
      <xdr:colOff>104775</xdr:colOff>
      <xdr:row>5</xdr:row>
      <xdr:rowOff>38100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0150" y="104775"/>
          <a:ext cx="132397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600075</xdr:colOff>
      <xdr:row>1</xdr:row>
      <xdr:rowOff>57150</xdr:rowOff>
    </xdr:from>
    <xdr:to>
      <xdr:col>8</xdr:col>
      <xdr:colOff>371475</xdr:colOff>
      <xdr:row>4</xdr:row>
      <xdr:rowOff>161925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19825" y="247650"/>
          <a:ext cx="9906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31</xdr:row>
      <xdr:rowOff>104775</xdr:rowOff>
    </xdr:from>
    <xdr:to>
      <xdr:col>7</xdr:col>
      <xdr:colOff>104775</xdr:colOff>
      <xdr:row>36</xdr:row>
      <xdr:rowOff>38100</xdr:rowOff>
    </xdr:to>
    <xdr:pic>
      <xdr:nvPicPr>
        <xdr:cNvPr id="3" name="Obraz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0150" y="6381750"/>
          <a:ext cx="132397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133350</xdr:colOff>
      <xdr:row>32</xdr:row>
      <xdr:rowOff>38100</xdr:rowOff>
    </xdr:from>
    <xdr:to>
      <xdr:col>8</xdr:col>
      <xdr:colOff>514350</xdr:colOff>
      <xdr:row>35</xdr:row>
      <xdr:rowOff>142875</xdr:rowOff>
    </xdr:to>
    <xdr:pic>
      <xdr:nvPicPr>
        <xdr:cNvPr id="4" name="Obraz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62700" y="6505575"/>
          <a:ext cx="9906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54"/>
  <sheetViews>
    <sheetView tabSelected="1" zoomScalePageLayoutView="0" workbookViewId="0" topLeftCell="A25">
      <selection activeCell="A8" sqref="A8:I25"/>
    </sheetView>
  </sheetViews>
  <sheetFormatPr defaultColWidth="9.140625" defaultRowHeight="15"/>
  <cols>
    <col min="1" max="1" width="3.7109375" style="0" customWidth="1"/>
    <col min="2" max="2" width="7.8515625" style="0" customWidth="1"/>
    <col min="3" max="3" width="22.57421875" style="0" customWidth="1"/>
    <col min="4" max="4" width="23.57421875" style="0" customWidth="1"/>
    <col min="5" max="5" width="17.421875" style="1" customWidth="1"/>
    <col min="9" max="9" width="14.28125" style="0" customWidth="1"/>
  </cols>
  <sheetData>
    <row r="1" ht="15"/>
    <row r="2" ht="36">
      <c r="C2" s="7" t="s">
        <v>26</v>
      </c>
    </row>
    <row r="3" ht="18.75">
      <c r="C3" s="8" t="s">
        <v>27</v>
      </c>
    </row>
    <row r="4" ht="15"/>
    <row r="5" ht="18.75">
      <c r="C5" s="8" t="s">
        <v>28</v>
      </c>
    </row>
    <row r="6" ht="15"/>
    <row r="7" ht="15.75" thickBot="1"/>
    <row r="8" spans="3:9" ht="15">
      <c r="C8" t="s">
        <v>48</v>
      </c>
      <c r="E8" s="1" t="s">
        <v>46</v>
      </c>
      <c r="F8" s="5" t="s">
        <v>21</v>
      </c>
      <c r="G8" s="5"/>
      <c r="H8" s="6"/>
      <c r="I8" s="2" t="s">
        <v>25</v>
      </c>
    </row>
    <row r="9" spans="6:9" ht="15">
      <c r="F9" s="5" t="s">
        <v>22</v>
      </c>
      <c r="G9" s="5" t="s">
        <v>23</v>
      </c>
      <c r="H9" s="6" t="s">
        <v>24</v>
      </c>
      <c r="I9" s="4"/>
    </row>
    <row r="10" spans="2:9" ht="15">
      <c r="B10" t="s">
        <v>43</v>
      </c>
      <c r="C10" t="s">
        <v>0</v>
      </c>
      <c r="D10" t="s">
        <v>1</v>
      </c>
      <c r="F10" s="5"/>
      <c r="G10" s="5"/>
      <c r="H10" s="6"/>
      <c r="I10" s="3"/>
    </row>
    <row r="11" spans="1:9" ht="15">
      <c r="A11" s="9">
        <v>1</v>
      </c>
      <c r="B11" s="9">
        <v>1</v>
      </c>
      <c r="C11" s="9" t="s">
        <v>8</v>
      </c>
      <c r="D11" s="9" t="s">
        <v>6</v>
      </c>
      <c r="E11" s="10" t="s">
        <v>50</v>
      </c>
      <c r="F11" s="11">
        <v>0.034039351851851855</v>
      </c>
      <c r="G11" s="11">
        <v>0.014583333333333332</v>
      </c>
      <c r="H11" s="12">
        <v>0.026712962962962966</v>
      </c>
      <c r="I11" s="13">
        <f aca="true" t="shared" si="0" ref="I11:I25">SUM(F11:H11)</f>
        <v>0.07533564814814815</v>
      </c>
    </row>
    <row r="12" spans="1:9" ht="15">
      <c r="A12" s="9">
        <v>2</v>
      </c>
      <c r="B12" s="9">
        <v>32</v>
      </c>
      <c r="C12" s="9" t="s">
        <v>44</v>
      </c>
      <c r="D12" s="9" t="s">
        <v>13</v>
      </c>
      <c r="E12" s="10" t="s">
        <v>50</v>
      </c>
      <c r="F12" s="11">
        <v>0.03815972222222223</v>
      </c>
      <c r="G12" s="11">
        <v>0.014780092592592595</v>
      </c>
      <c r="H12" s="12">
        <v>0.02809027777777778</v>
      </c>
      <c r="I12" s="13">
        <f t="shared" si="0"/>
        <v>0.0810300925925926</v>
      </c>
    </row>
    <row r="13" spans="1:9" ht="15">
      <c r="A13" s="9">
        <v>3</v>
      </c>
      <c r="B13" s="9">
        <v>4</v>
      </c>
      <c r="C13" s="9" t="s">
        <v>20</v>
      </c>
      <c r="D13" s="9" t="s">
        <v>15</v>
      </c>
      <c r="E13" s="10" t="s">
        <v>50</v>
      </c>
      <c r="F13" s="11">
        <v>0.04</v>
      </c>
      <c r="G13" s="11">
        <v>0.014398148148148148</v>
      </c>
      <c r="H13" s="12">
        <v>0.033414351851851855</v>
      </c>
      <c r="I13" s="13">
        <f t="shared" si="0"/>
        <v>0.0878125</v>
      </c>
    </row>
    <row r="14" spans="1:9" ht="15">
      <c r="A14" s="9">
        <v>4</v>
      </c>
      <c r="B14" s="9">
        <v>2</v>
      </c>
      <c r="C14" s="9" t="s">
        <v>19</v>
      </c>
      <c r="D14" s="9" t="s">
        <v>15</v>
      </c>
      <c r="E14" s="10" t="s">
        <v>50</v>
      </c>
      <c r="F14" s="11">
        <v>0.04085648148148149</v>
      </c>
      <c r="G14" s="11">
        <v>0.015092592592592593</v>
      </c>
      <c r="H14" s="12">
        <v>0.041539351851851855</v>
      </c>
      <c r="I14" s="13">
        <f t="shared" si="0"/>
        <v>0.09748842592592594</v>
      </c>
    </row>
    <row r="15" spans="1:9" ht="15">
      <c r="A15" s="9"/>
      <c r="B15" s="9"/>
      <c r="C15" s="9"/>
      <c r="D15" s="9"/>
      <c r="E15" s="10"/>
      <c r="F15" s="11"/>
      <c r="G15" s="11"/>
      <c r="H15" s="12"/>
      <c r="I15" s="13"/>
    </row>
    <row r="16" spans="1:9" ht="15">
      <c r="A16" s="9">
        <v>1</v>
      </c>
      <c r="B16" s="9">
        <v>6</v>
      </c>
      <c r="C16" s="9" t="s">
        <v>16</v>
      </c>
      <c r="D16" s="9" t="s">
        <v>17</v>
      </c>
      <c r="E16" s="10"/>
      <c r="F16" s="11">
        <v>0.05026620370370371</v>
      </c>
      <c r="G16" s="11">
        <v>0.018634259259259257</v>
      </c>
      <c r="H16" s="12">
        <v>0.04572916666666666</v>
      </c>
      <c r="I16" s="13">
        <f t="shared" si="0"/>
        <v>0.11462962962962964</v>
      </c>
    </row>
    <row r="17" spans="1:9" ht="15">
      <c r="A17" s="9">
        <v>2</v>
      </c>
      <c r="B17" s="9">
        <v>10</v>
      </c>
      <c r="C17" s="9" t="s">
        <v>14</v>
      </c>
      <c r="D17" s="9" t="s">
        <v>15</v>
      </c>
      <c r="E17" s="10"/>
      <c r="F17" s="11">
        <v>0.049837962962962966</v>
      </c>
      <c r="G17" s="11">
        <v>0.01880787037037037</v>
      </c>
      <c r="H17" s="12">
        <v>0.046851851851851846</v>
      </c>
      <c r="I17" s="13">
        <f t="shared" si="0"/>
        <v>0.11549768518518519</v>
      </c>
    </row>
    <row r="18" spans="1:9" ht="15">
      <c r="A18" s="9">
        <v>3</v>
      </c>
      <c r="B18" s="9">
        <v>15</v>
      </c>
      <c r="C18" s="9" t="s">
        <v>2</v>
      </c>
      <c r="D18" s="9" t="s">
        <v>3</v>
      </c>
      <c r="E18" s="10"/>
      <c r="F18" s="11">
        <v>0.05408564814814815</v>
      </c>
      <c r="G18" s="11">
        <v>0.02082175925925926</v>
      </c>
      <c r="H18" s="12">
        <v>0.043576388888888894</v>
      </c>
      <c r="I18" s="13">
        <f t="shared" si="0"/>
        <v>0.1184837962962963</v>
      </c>
    </row>
    <row r="19" spans="1:9" ht="15">
      <c r="A19" s="9">
        <v>4</v>
      </c>
      <c r="B19" s="9">
        <v>16</v>
      </c>
      <c r="C19" s="9" t="s">
        <v>12</v>
      </c>
      <c r="D19" s="9" t="s">
        <v>13</v>
      </c>
      <c r="E19" s="10"/>
      <c r="F19" s="11">
        <v>0.05434027777777778</v>
      </c>
      <c r="G19" s="11">
        <v>0.017430555555555557</v>
      </c>
      <c r="H19" s="12">
        <v>0.05070601851851852</v>
      </c>
      <c r="I19" s="13">
        <f t="shared" si="0"/>
        <v>0.12247685185185186</v>
      </c>
    </row>
    <row r="20" spans="1:9" ht="15">
      <c r="A20" s="9">
        <v>5</v>
      </c>
      <c r="B20" s="9">
        <v>8</v>
      </c>
      <c r="C20" s="9" t="s">
        <v>7</v>
      </c>
      <c r="D20" s="9" t="s">
        <v>5</v>
      </c>
      <c r="E20" s="10"/>
      <c r="F20" s="11">
        <v>0.05454861111111111</v>
      </c>
      <c r="G20" s="11">
        <v>0.02221064814814815</v>
      </c>
      <c r="H20" s="12">
        <v>0.05047453703703703</v>
      </c>
      <c r="I20" s="13">
        <f t="shared" si="0"/>
        <v>0.1272337962962963</v>
      </c>
    </row>
    <row r="21" spans="1:9" ht="15">
      <c r="A21" s="9">
        <v>6</v>
      </c>
      <c r="B21" s="9">
        <v>14</v>
      </c>
      <c r="C21" s="9" t="s">
        <v>11</v>
      </c>
      <c r="D21" s="9" t="s">
        <v>10</v>
      </c>
      <c r="E21" s="10"/>
      <c r="F21" s="11">
        <v>0.05428240740740741</v>
      </c>
      <c r="G21" s="11">
        <v>0.025023148148148145</v>
      </c>
      <c r="H21" s="12">
        <v>0.057465277777777775</v>
      </c>
      <c r="I21" s="13">
        <f t="shared" si="0"/>
        <v>0.13677083333333334</v>
      </c>
    </row>
    <row r="22" spans="1:9" ht="15">
      <c r="A22" s="9">
        <v>7</v>
      </c>
      <c r="B22" s="9">
        <v>5</v>
      </c>
      <c r="C22" s="9" t="s">
        <v>4</v>
      </c>
      <c r="D22" s="9" t="s">
        <v>5</v>
      </c>
      <c r="E22" s="10"/>
      <c r="F22" s="11">
        <v>0.05974537037037037</v>
      </c>
      <c r="G22" s="11">
        <v>0.02648148148148148</v>
      </c>
      <c r="H22" s="12">
        <v>0.05376157407407408</v>
      </c>
      <c r="I22" s="13">
        <f t="shared" si="0"/>
        <v>0.13998842592592595</v>
      </c>
    </row>
    <row r="23" spans="1:9" ht="15">
      <c r="A23" s="9">
        <v>8</v>
      </c>
      <c r="B23" s="9">
        <v>7</v>
      </c>
      <c r="C23" s="9" t="s">
        <v>9</v>
      </c>
      <c r="D23" s="9" t="s">
        <v>10</v>
      </c>
      <c r="E23" s="10"/>
      <c r="F23" s="11">
        <v>0.06740740740740742</v>
      </c>
      <c r="G23" s="11">
        <v>0.024375000000000004</v>
      </c>
      <c r="H23" s="12">
        <v>0.058368055555555555</v>
      </c>
      <c r="I23" s="13">
        <f t="shared" si="0"/>
        <v>0.15015046296296297</v>
      </c>
    </row>
    <row r="24" spans="1:9" ht="15">
      <c r="A24" s="9">
        <v>9</v>
      </c>
      <c r="B24" s="9">
        <v>9</v>
      </c>
      <c r="C24" s="9" t="s">
        <v>18</v>
      </c>
      <c r="D24" s="9" t="s">
        <v>10</v>
      </c>
      <c r="E24" s="10"/>
      <c r="F24" s="11">
        <v>0.06594907407407408</v>
      </c>
      <c r="G24" s="11">
        <v>0.025011574074074075</v>
      </c>
      <c r="H24" s="12">
        <v>0.05983796296296296</v>
      </c>
      <c r="I24" s="13">
        <f t="shared" si="0"/>
        <v>0.15079861111111112</v>
      </c>
    </row>
    <row r="25" spans="1:9" ht="15">
      <c r="A25" s="9" t="s">
        <v>51</v>
      </c>
      <c r="B25" s="9">
        <v>12</v>
      </c>
      <c r="C25" s="9" t="s">
        <v>37</v>
      </c>
      <c r="D25" s="9" t="s">
        <v>6</v>
      </c>
      <c r="E25" s="10"/>
      <c r="F25" s="11">
        <v>0.0958912037037037</v>
      </c>
      <c r="G25" s="11" t="s">
        <v>45</v>
      </c>
      <c r="H25" s="12">
        <v>0.05486111111111111</v>
      </c>
      <c r="I25" s="13">
        <f t="shared" si="0"/>
        <v>0.15075231481481483</v>
      </c>
    </row>
    <row r="32" ht="15"/>
    <row r="33" ht="36">
      <c r="C33" s="7" t="s">
        <v>26</v>
      </c>
    </row>
    <row r="34" ht="18.75">
      <c r="C34" s="8" t="s">
        <v>27</v>
      </c>
    </row>
    <row r="35" ht="15"/>
    <row r="36" ht="18.75">
      <c r="C36" s="8" t="s">
        <v>28</v>
      </c>
    </row>
    <row r="37" ht="15"/>
    <row r="38" ht="15.75" thickBot="1"/>
    <row r="39" spans="3:9" ht="15">
      <c r="C39" t="s">
        <v>47</v>
      </c>
      <c r="F39" s="5" t="s">
        <v>21</v>
      </c>
      <c r="G39" s="5"/>
      <c r="H39" s="6"/>
      <c r="I39" s="2" t="s">
        <v>25</v>
      </c>
    </row>
    <row r="40" spans="6:9" ht="15">
      <c r="F40" s="5" t="s">
        <v>22</v>
      </c>
      <c r="G40" s="5" t="s">
        <v>23</v>
      </c>
      <c r="H40" s="6" t="s">
        <v>24</v>
      </c>
      <c r="I40" s="4"/>
    </row>
    <row r="41" spans="3:9" ht="15">
      <c r="C41" t="s">
        <v>0</v>
      </c>
      <c r="D41" t="s">
        <v>1</v>
      </c>
      <c r="F41" s="5"/>
      <c r="G41" s="5"/>
      <c r="H41" s="6"/>
      <c r="I41" s="3"/>
    </row>
    <row r="42" spans="1:9" ht="15">
      <c r="A42" s="9">
        <v>1</v>
      </c>
      <c r="B42" s="9">
        <v>20</v>
      </c>
      <c r="C42" s="9" t="s">
        <v>31</v>
      </c>
      <c r="D42" s="9" t="s">
        <v>30</v>
      </c>
      <c r="E42" s="10"/>
      <c r="F42" s="11">
        <v>0.015104166666666667</v>
      </c>
      <c r="G42" s="11" t="s">
        <v>45</v>
      </c>
      <c r="H42" s="12">
        <v>0.01332175925925926</v>
      </c>
      <c r="I42" s="13">
        <f aca="true" t="shared" si="1" ref="I42:I52">SUM(F42:H42)</f>
        <v>0.028425925925925927</v>
      </c>
    </row>
    <row r="43" spans="1:9" ht="15">
      <c r="A43" s="9">
        <v>2</v>
      </c>
      <c r="B43" s="9">
        <v>17</v>
      </c>
      <c r="C43" s="9" t="s">
        <v>34</v>
      </c>
      <c r="D43" s="9" t="s">
        <v>30</v>
      </c>
      <c r="E43" s="10"/>
      <c r="F43" s="11">
        <v>0.01564814814814815</v>
      </c>
      <c r="G43" s="11" t="s">
        <v>45</v>
      </c>
      <c r="H43" s="12">
        <v>0.014247685185185184</v>
      </c>
      <c r="I43" s="13">
        <f t="shared" si="1"/>
        <v>0.029895833333333337</v>
      </c>
    </row>
    <row r="44" spans="1:9" ht="15">
      <c r="A44" s="9">
        <v>3</v>
      </c>
      <c r="B44" s="9">
        <v>22</v>
      </c>
      <c r="C44" s="9" t="s">
        <v>16</v>
      </c>
      <c r="D44" s="9" t="s">
        <v>17</v>
      </c>
      <c r="E44" s="10"/>
      <c r="F44" s="11">
        <v>0.016550925925925924</v>
      </c>
      <c r="G44" s="11" t="s">
        <v>45</v>
      </c>
      <c r="H44" s="12">
        <v>0.014328703703703703</v>
      </c>
      <c r="I44" s="13">
        <f t="shared" si="1"/>
        <v>0.030879629629629625</v>
      </c>
    </row>
    <row r="45" spans="1:9" ht="15">
      <c r="A45" s="9">
        <v>4</v>
      </c>
      <c r="B45" s="9">
        <v>26</v>
      </c>
      <c r="C45" s="9" t="s">
        <v>38</v>
      </c>
      <c r="D45" s="9" t="s">
        <v>10</v>
      </c>
      <c r="E45" s="10"/>
      <c r="F45" s="11">
        <v>0.01974537037037037</v>
      </c>
      <c r="G45" s="11" t="s">
        <v>45</v>
      </c>
      <c r="H45" s="12">
        <v>0.017997685185185186</v>
      </c>
      <c r="I45" s="13">
        <f t="shared" si="1"/>
        <v>0.03774305555555556</v>
      </c>
    </row>
    <row r="46" spans="1:9" ht="15">
      <c r="A46" s="9">
        <v>5</v>
      </c>
      <c r="B46" s="9">
        <v>18</v>
      </c>
      <c r="C46" s="9" t="s">
        <v>33</v>
      </c>
      <c r="D46" s="9" t="s">
        <v>10</v>
      </c>
      <c r="E46" s="10"/>
      <c r="F46" s="11">
        <v>0.020752314814814814</v>
      </c>
      <c r="G46" s="11" t="s">
        <v>45</v>
      </c>
      <c r="H46" s="12">
        <v>0.01857638888888889</v>
      </c>
      <c r="I46" s="13">
        <f t="shared" si="1"/>
        <v>0.0393287037037037</v>
      </c>
    </row>
    <row r="47" spans="1:9" ht="15">
      <c r="A47" s="9">
        <v>6</v>
      </c>
      <c r="B47" s="9">
        <v>31</v>
      </c>
      <c r="C47" s="9" t="s">
        <v>39</v>
      </c>
      <c r="D47" s="9" t="s">
        <v>42</v>
      </c>
      <c r="E47" s="10"/>
      <c r="F47" s="11">
        <v>0.02263888888888889</v>
      </c>
      <c r="G47" s="11" t="s">
        <v>45</v>
      </c>
      <c r="H47" s="12">
        <v>0.018090277777777778</v>
      </c>
      <c r="I47" s="13">
        <f t="shared" si="1"/>
        <v>0.040729166666666664</v>
      </c>
    </row>
    <row r="48" spans="1:9" ht="15">
      <c r="A48" s="9">
        <v>7</v>
      </c>
      <c r="B48" s="9">
        <v>21</v>
      </c>
      <c r="C48" s="9" t="s">
        <v>29</v>
      </c>
      <c r="D48" s="9" t="s">
        <v>30</v>
      </c>
      <c r="E48" s="10"/>
      <c r="F48" s="11">
        <v>0.021261574074074075</v>
      </c>
      <c r="G48" s="11" t="s">
        <v>45</v>
      </c>
      <c r="H48" s="12">
        <v>0.020949074074074075</v>
      </c>
      <c r="I48" s="13">
        <f t="shared" si="1"/>
        <v>0.04221064814814815</v>
      </c>
    </row>
    <row r="49" spans="1:9" ht="15">
      <c r="A49" s="9">
        <v>8</v>
      </c>
      <c r="B49" s="9">
        <v>35</v>
      </c>
      <c r="C49" s="14" t="s">
        <v>19</v>
      </c>
      <c r="D49" s="14" t="s">
        <v>15</v>
      </c>
      <c r="E49" s="10" t="s">
        <v>49</v>
      </c>
      <c r="F49" s="11">
        <v>0.022083333333333333</v>
      </c>
      <c r="G49" s="11" t="s">
        <v>45</v>
      </c>
      <c r="H49" s="12">
        <v>0.021006944444444443</v>
      </c>
      <c r="I49" s="13">
        <f t="shared" si="1"/>
        <v>0.043090277777777776</v>
      </c>
    </row>
    <row r="50" spans="1:9" ht="15">
      <c r="A50" s="9">
        <v>9</v>
      </c>
      <c r="B50" s="9">
        <v>28</v>
      </c>
      <c r="C50" s="9" t="s">
        <v>36</v>
      </c>
      <c r="D50" s="9" t="s">
        <v>15</v>
      </c>
      <c r="E50" s="10" t="s">
        <v>49</v>
      </c>
      <c r="F50" s="11">
        <v>0.02146990740740741</v>
      </c>
      <c r="G50" s="11" t="s">
        <v>45</v>
      </c>
      <c r="H50" s="12">
        <v>0.02210648148148148</v>
      </c>
      <c r="I50" s="13">
        <f t="shared" si="1"/>
        <v>0.04357638888888889</v>
      </c>
    </row>
    <row r="51" spans="1:9" ht="15">
      <c r="A51" s="9">
        <v>10</v>
      </c>
      <c r="B51" s="9">
        <v>30</v>
      </c>
      <c r="C51" s="9" t="s">
        <v>40</v>
      </c>
      <c r="D51" s="9" t="s">
        <v>41</v>
      </c>
      <c r="E51" s="10" t="s">
        <v>49</v>
      </c>
      <c r="F51" s="11">
        <v>0.02107638888888889</v>
      </c>
      <c r="G51" s="11" t="s">
        <v>45</v>
      </c>
      <c r="H51" s="12">
        <v>0.02337962962962963</v>
      </c>
      <c r="I51" s="13">
        <f t="shared" si="1"/>
        <v>0.04445601851851852</v>
      </c>
    </row>
    <row r="52" spans="1:9" ht="15">
      <c r="A52" s="9">
        <v>11</v>
      </c>
      <c r="B52" s="9">
        <v>19</v>
      </c>
      <c r="C52" s="9" t="s">
        <v>33</v>
      </c>
      <c r="D52" s="9" t="s">
        <v>10</v>
      </c>
      <c r="E52" s="10"/>
      <c r="F52" s="11">
        <v>0.022951388888888886</v>
      </c>
      <c r="G52" s="11" t="s">
        <v>45</v>
      </c>
      <c r="H52" s="12">
        <v>0.023055555555555555</v>
      </c>
      <c r="I52" s="13">
        <f t="shared" si="1"/>
        <v>0.04600694444444444</v>
      </c>
    </row>
    <row r="53" spans="1:9" ht="15">
      <c r="A53" s="9">
        <v>12</v>
      </c>
      <c r="B53" s="9">
        <v>25</v>
      </c>
      <c r="C53" s="9" t="s">
        <v>35</v>
      </c>
      <c r="D53" s="9" t="s">
        <v>5</v>
      </c>
      <c r="E53" s="10"/>
      <c r="F53" s="11">
        <v>0.01986111111111111</v>
      </c>
      <c r="G53" s="11">
        <v>0.021736111111111112</v>
      </c>
      <c r="H53" s="12">
        <v>0.030300925925925926</v>
      </c>
      <c r="I53" s="13">
        <f>SUM(F53+H53)</f>
        <v>0.05016203703703703</v>
      </c>
    </row>
    <row r="54" spans="1:9" ht="15">
      <c r="A54" s="14">
        <v>13</v>
      </c>
      <c r="B54" s="9">
        <v>29</v>
      </c>
      <c r="C54" s="9" t="s">
        <v>32</v>
      </c>
      <c r="D54" s="9" t="s">
        <v>10</v>
      </c>
      <c r="E54" s="10"/>
      <c r="F54" s="11">
        <v>0.030671296296296294</v>
      </c>
      <c r="G54" s="11" t="s">
        <v>45</v>
      </c>
      <c r="H54" s="11">
        <v>0.021238425925925924</v>
      </c>
      <c r="I54" s="15">
        <f>SUM(F54:H54)</f>
        <v>0.05190972222222222</v>
      </c>
    </row>
  </sheetData>
  <sheetProtection/>
  <printOptions/>
  <pageMargins left="0.7" right="0.7" top="0.75" bottom="0.75" header="0.3" footer="0.3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Reszka</dc:creator>
  <cp:keywords/>
  <dc:description/>
  <cp:lastModifiedBy>Reszka</cp:lastModifiedBy>
  <cp:lastPrinted>2012-01-15T13:26:21Z</cp:lastPrinted>
  <dcterms:created xsi:type="dcterms:W3CDTF">2012-01-10T21:36:21Z</dcterms:created>
  <dcterms:modified xsi:type="dcterms:W3CDTF">2012-01-15T20:40:03Z</dcterms:modified>
  <cp:category/>
  <cp:version/>
  <cp:contentType/>
  <cp:contentStatus/>
</cp:coreProperties>
</file>